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<sst xmlns="http://schemas.openxmlformats.org/spreadsheetml/2006/main" count="45" uniqueCount="41">
  <si>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</si>
  <si>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</si>
  <si>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</si>
  <si>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</si>
  <si>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</si>
  <si>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</si>
  <si>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</si>
  <si>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</si>
  <si>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</si>
  <si>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</si>
  <si>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</si>
  <si>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</si>
  <si>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</si>
  <si>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</si>
  <si>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</si>
  <si>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</si>
  <si>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</si>
  <si>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</si>
  <si>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</si>
  <si>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</si>
  <si>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</si>
  <si>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</si>
  <si>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</si>
  <si>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</si>
  <si>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</si>
  <si>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</si>
  <si>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</si>
  <si>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</si>
  <si>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</si>
  <si>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</si>
  <si>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</si>
  <si>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 с соусом томатным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</si>
  <si>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</si>
  <si>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</si>
  <si>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</si>
  <si>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</si>
  <si>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</si>
  <si>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</si>
  <si>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</si>
  <si>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МОАУ "Лицей № 1"</t>
  </si>
  <si>
    <t>Каша молочная пшенная с маслом (вязкая)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</si>
</sst>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19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2" xfId="0" applyFont="1" applyBorder="1" applyAlignment="1">
      <alignment horizontal="left" vertical="top"/>
    </xf>
    <xf numFmtId="165" fontId="1" fillId="2" borderId="15" xfId="0" applyNumberFormat="1" applyFont="1" applyFill="1" applyBorder="1" applyAlignment="1" applyProtection="1">
      <alignment horizontal="center" vertical="top"/>
      <protection locked="0"/>
    </xf>
    <xf numFmtId="165" fontId="2" fillId="2" borderId="18" xfId="0" applyNumberFormat="1" applyFont="1" applyFill="1" applyBorder="1" applyAlignment="1" applyProtection="1">
      <alignment horizontal="center" vertical="top"/>
      <protection locked="0"/>
    </xf>
    <xf numFmtId="165" fontId="1" fillId="2" borderId="1" xfId="0" applyNumberFormat="1" applyFont="1" applyFill="1" applyBorder="1" applyAlignment="1" applyProtection="1">
      <alignment horizontal="center" vertical="top"/>
      <protection locked="0"/>
    </xf>
    <xf numFmtId="165" fontId="1" fillId="2" borderId="13" xfId="0" applyNumberFormat="1" applyFont="1" applyFill="1" applyBorder="1" applyAlignment="1" applyProtection="1">
      <alignment horizontal="center" vertical="top"/>
      <protection locked="0"/>
    </xf>
    <xf numFmtId="165" fontId="1" fillId="2" borderId="16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2" fillId="2" borderId="18" xfId="0" applyNumberFormat="1" applyFont="1" applyFill="1" applyBorder="1" applyAlignment="1">
      <alignment horizontal="center" vertical="top"/>
    </xf>
    <xf numFmtId="165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zoomScale="140" zoomScaleNormal="140" workbookViewId="0">
      <selection activeCell="D14" sqref="D14"/>
    </sheetView>
  </sheetViews>
  <sheetFormatPr defaultRowHeight="15"/>
  <cols>
    <col min="1" max="2" width="12.140625" style="33" customWidth="1"/>
    <col min="3" max="3" width="8" style="33" customWidth="1"/>
    <col min="4" max="4" width="42.28515625" style="6" customWidth="1"/>
    <col min="5" max="5" width="10.140625" style="11" customWidth="1"/>
    <col min="6" max="6" width="8.71093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025" width="8.7109375" style="1" customWidth="1"/>
    <col min="1026" max="16384" width="9.140625" style="1"/>
  </cols>
  <sheetData>
    <row r="1" spans="1:13">
      <c r="A1" s="33" t="s">
        <v>0</v>
      </c>
      <c r="B1" s="66" t="s">
        <v>39</v>
      </c>
      <c r="C1" s="66"/>
      <c r="D1" s="66"/>
      <c r="E1" s="11" t="s">
        <v>1</v>
      </c>
      <c r="F1" s="12"/>
      <c r="I1" s="11" t="s">
        <v>2</v>
      </c>
      <c r="J1" s="32">
        <v>45775</v>
      </c>
    </row>
    <row r="2" spans="1:13" ht="7.5" customHeight="1"/>
    <row r="3" spans="1:13">
      <c r="A3" s="34" t="s">
        <v>3</v>
      </c>
      <c r="B3" s="35" t="s">
        <v>4</v>
      </c>
      <c r="C3" s="36" t="s">
        <v>5</v>
      </c>
      <c r="D3" s="7" t="s">
        <v>6</v>
      </c>
      <c r="E3" s="13" t="s">
        <v>7</v>
      </c>
      <c r="F3" s="14" t="s">
        <v>8</v>
      </c>
      <c r="G3" s="15" t="s">
        <v>9</v>
      </c>
      <c r="H3" s="16" t="s">
        <v>10</v>
      </c>
      <c r="I3" s="16" t="s">
        <v>11</v>
      </c>
      <c r="J3" s="17" t="s">
        <v>12</v>
      </c>
    </row>
    <row r="4" spans="1:13">
      <c r="A4" s="37" t="s">
        <v>13</v>
      </c>
      <c r="B4" s="38" t="s">
        <v>14</v>
      </c>
      <c r="C4" s="39">
        <v>258.13</v>
      </c>
      <c r="D4" s="8" t="s">
        <v>40</v>
      </c>
      <c r="E4" s="18">
        <v>205</v>
      </c>
      <c r="F4" s="19">
        <v>24.55</v>
      </c>
      <c r="G4" s="57">
        <v>282.7</v>
      </c>
      <c r="H4" s="57">
        <v>8.5</v>
      </c>
      <c r="I4" s="57">
        <v>12.1</v>
      </c>
      <c r="J4" s="21">
        <v>23</v>
      </c>
    </row>
    <row r="5" spans="1:13">
      <c r="A5" s="40"/>
      <c r="B5" s="41" t="s">
        <v>15</v>
      </c>
      <c r="C5" s="42">
        <v>382.07</v>
      </c>
      <c r="D5" s="4" t="s">
        <v>16</v>
      </c>
      <c r="E5" s="20">
        <v>180</v>
      </c>
      <c r="F5" s="22">
        <v>14.71</v>
      </c>
      <c r="G5" s="22">
        <v>135.72</v>
      </c>
      <c r="H5" s="22">
        <v>4.28</v>
      </c>
      <c r="I5" s="22">
        <v>2.88</v>
      </c>
      <c r="J5" s="60">
        <v>24.03</v>
      </c>
    </row>
    <row r="6" spans="1:13">
      <c r="A6" s="40"/>
      <c r="B6" s="41" t="s">
        <v>17</v>
      </c>
      <c r="C6" s="43">
        <v>108.13</v>
      </c>
      <c r="D6" s="5" t="s">
        <v>18</v>
      </c>
      <c r="E6" s="55">
        <v>28.86</v>
      </c>
      <c r="F6" s="24">
        <v>2.57</v>
      </c>
      <c r="G6" s="55">
        <v>68.2</v>
      </c>
      <c r="H6" s="55">
        <v>2.2000000000000002</v>
      </c>
      <c r="I6" s="24">
        <v>0.73</v>
      </c>
      <c r="J6" s="60">
        <v>12.1</v>
      </c>
    </row>
    <row r="7" spans="1:13">
      <c r="A7" s="40"/>
      <c r="B7" s="44" t="s">
        <v>19</v>
      </c>
      <c r="C7" s="43">
        <v>749.22</v>
      </c>
      <c r="D7" s="5" t="s">
        <v>20</v>
      </c>
      <c r="E7" s="23">
        <v>200</v>
      </c>
      <c r="F7" s="24">
        <v>31.68</v>
      </c>
      <c r="G7" s="55">
        <v>93.6</v>
      </c>
      <c r="H7" s="55">
        <v>0.8</v>
      </c>
      <c r="I7" s="23">
        <v>0</v>
      </c>
      <c r="J7" s="61">
        <v>22.6</v>
      </c>
    </row>
    <row r="8" spans="1:13">
      <c r="A8" s="40"/>
      <c r="B8" s="45" t="s">
        <v>21</v>
      </c>
      <c r="C8" s="43"/>
      <c r="D8" s="5"/>
      <c r="E8" s="23"/>
      <c r="F8" s="24"/>
      <c r="G8" s="24"/>
      <c r="H8" s="24"/>
      <c r="I8" s="24"/>
      <c r="J8" s="61"/>
    </row>
    <row r="9" spans="1:13" ht="15.75" thickBot="1">
      <c r="A9" s="46"/>
      <c r="B9" s="47"/>
      <c r="C9" s="48"/>
      <c r="D9" s="9" t="s">
        <v>22</v>
      </c>
      <c r="E9" s="56">
        <f t="shared" ref="E9:J9" si="0">SUM(E4:E8)</f>
        <v>613.86</v>
      </c>
      <c r="F9" s="26">
        <f t="shared" si="0"/>
        <v>73.510000000000005</v>
      </c>
      <c r="G9" s="26">
        <f t="shared" si="0"/>
        <v>580.21999999999991</v>
      </c>
      <c r="H9" s="26">
        <f t="shared" si="0"/>
        <v>15.780000000000001</v>
      </c>
      <c r="I9" s="26">
        <f t="shared" si="0"/>
        <v>15.71</v>
      </c>
      <c r="J9" s="26">
        <f t="shared" si="0"/>
        <v>81.73</v>
      </c>
    </row>
    <row r="10" spans="1:13">
      <c r="A10" s="49" t="s">
        <v>23</v>
      </c>
      <c r="B10" s="44" t="s">
        <v>19</v>
      </c>
      <c r="C10" s="50"/>
      <c r="D10" s="8"/>
      <c r="E10" s="27"/>
      <c r="F10" s="28"/>
      <c r="G10" s="27"/>
      <c r="H10" s="27"/>
      <c r="I10" s="27"/>
      <c r="J10" s="29"/>
    </row>
    <row r="11" spans="1:13">
      <c r="A11" s="40"/>
      <c r="B11" s="50"/>
      <c r="C11" s="50"/>
      <c r="D11" s="8"/>
      <c r="E11" s="27"/>
      <c r="F11" s="28"/>
      <c r="G11" s="27"/>
      <c r="H11" s="27"/>
      <c r="I11" s="27"/>
      <c r="J11" s="29"/>
      <c r="M11" s="2"/>
    </row>
    <row r="12" spans="1:13">
      <c r="A12" s="40"/>
      <c r="B12" s="45"/>
      <c r="C12" s="45"/>
      <c r="D12" s="10"/>
      <c r="E12" s="23"/>
      <c r="F12" s="24"/>
      <c r="G12" s="23"/>
      <c r="H12" s="23"/>
      <c r="I12" s="23"/>
      <c r="J12" s="25"/>
      <c r="M12" s="1" t="s">
        <v>24</v>
      </c>
    </row>
    <row r="13" spans="1:13">
      <c r="A13" s="37" t="s">
        <v>25</v>
      </c>
      <c r="B13" s="38" t="s">
        <v>26</v>
      </c>
      <c r="C13" s="51">
        <v>33.119999999999997</v>
      </c>
      <c r="D13" s="3" t="s">
        <v>27</v>
      </c>
      <c r="E13" s="18">
        <v>80</v>
      </c>
      <c r="F13" s="19">
        <v>11.86</v>
      </c>
      <c r="G13" s="64">
        <v>60.9</v>
      </c>
      <c r="H13" s="19">
        <v>0.97</v>
      </c>
      <c r="I13" s="19">
        <v>3.59</v>
      </c>
      <c r="J13" s="65">
        <v>6.16</v>
      </c>
      <c r="M13" s="1" t="s">
        <v>24</v>
      </c>
    </row>
    <row r="14" spans="1:13">
      <c r="A14" s="40"/>
      <c r="B14" s="41" t="s">
        <v>28</v>
      </c>
      <c r="C14" s="42">
        <v>108.17</v>
      </c>
      <c r="D14" s="4" t="s">
        <v>29</v>
      </c>
      <c r="E14" s="20">
        <v>223</v>
      </c>
      <c r="F14" s="22">
        <v>13.36</v>
      </c>
      <c r="G14" s="57">
        <v>51.3</v>
      </c>
      <c r="H14" s="22">
        <v>0.97</v>
      </c>
      <c r="I14" s="57">
        <v>2.1</v>
      </c>
      <c r="J14" s="60">
        <v>7.11</v>
      </c>
    </row>
    <row r="15" spans="1:13" ht="19.5" customHeight="1">
      <c r="A15" s="40"/>
      <c r="B15" s="41" t="s">
        <v>30</v>
      </c>
      <c r="C15" s="52">
        <v>523.22</v>
      </c>
      <c r="D15" s="62" t="s">
        <v>31</v>
      </c>
      <c r="E15" s="20">
        <v>100</v>
      </c>
      <c r="F15" s="22">
        <v>53.62</v>
      </c>
      <c r="G15" s="22">
        <v>160.78</v>
      </c>
      <c r="H15" s="22">
        <v>5.0199999999999996</v>
      </c>
      <c r="I15" s="57">
        <v>13.6</v>
      </c>
      <c r="J15" s="60">
        <v>9.06</v>
      </c>
    </row>
    <row r="16" spans="1:13">
      <c r="A16" s="40"/>
      <c r="B16" s="41" t="s">
        <v>32</v>
      </c>
      <c r="C16" s="50">
        <v>130.08000000000001</v>
      </c>
      <c r="D16" s="8" t="s">
        <v>33</v>
      </c>
      <c r="E16" s="20">
        <v>180</v>
      </c>
      <c r="F16" s="22">
        <v>12.66</v>
      </c>
      <c r="G16" s="22">
        <v>241.72</v>
      </c>
      <c r="H16" s="57">
        <v>12.1</v>
      </c>
      <c r="I16" s="57">
        <v>4.5</v>
      </c>
      <c r="J16" s="58">
        <v>38.6</v>
      </c>
    </row>
    <row r="17" spans="1:10">
      <c r="A17" s="40"/>
      <c r="B17" s="41" t="s">
        <v>34</v>
      </c>
      <c r="C17" s="42">
        <v>376.12</v>
      </c>
      <c r="D17" s="4" t="s">
        <v>35</v>
      </c>
      <c r="E17" s="20">
        <v>200</v>
      </c>
      <c r="F17" s="22">
        <v>5.96</v>
      </c>
      <c r="G17" s="20">
        <v>113</v>
      </c>
      <c r="H17" s="22">
        <v>0.44</v>
      </c>
      <c r="I17" s="22">
        <v>0.02</v>
      </c>
      <c r="J17" s="60">
        <v>27.77</v>
      </c>
    </row>
    <row r="18" spans="1:10">
      <c r="A18" s="40"/>
      <c r="B18" s="41" t="s">
        <v>36</v>
      </c>
      <c r="C18" s="53">
        <v>108.13</v>
      </c>
      <c r="D18" s="5" t="s">
        <v>18</v>
      </c>
      <c r="E18" s="24">
        <v>43.92</v>
      </c>
      <c r="F18" s="24">
        <v>3.91</v>
      </c>
      <c r="G18" s="55">
        <v>103.4</v>
      </c>
      <c r="H18" s="24">
        <v>3.34</v>
      </c>
      <c r="I18" s="24">
        <v>0.35</v>
      </c>
      <c r="J18" s="59">
        <v>13.7</v>
      </c>
    </row>
    <row r="19" spans="1:10">
      <c r="A19" s="40"/>
      <c r="B19" s="41" t="s">
        <v>37</v>
      </c>
      <c r="C19" s="42">
        <v>110.13</v>
      </c>
      <c r="D19" s="5" t="s">
        <v>38</v>
      </c>
      <c r="E19" s="23">
        <v>50</v>
      </c>
      <c r="F19" s="24">
        <v>3.71</v>
      </c>
      <c r="G19" s="55">
        <v>90.5</v>
      </c>
      <c r="H19" s="55">
        <v>3.3</v>
      </c>
      <c r="I19" s="55">
        <v>0.6</v>
      </c>
      <c r="J19" s="59">
        <v>15.4</v>
      </c>
    </row>
    <row r="20" spans="1:10" ht="15.75" thickBot="1">
      <c r="A20" s="54"/>
      <c r="B20" s="48"/>
      <c r="C20" s="48"/>
      <c r="D20" s="9" t="s">
        <v>22</v>
      </c>
      <c r="E20" s="63">
        <f>SUM(E13:E19)</f>
        <v>876.92</v>
      </c>
      <c r="F20" s="30">
        <f>SUM(F13:F19)</f>
        <v>105.07999999999998</v>
      </c>
      <c r="G20" s="63">
        <f>G13+G14+G15+G16+G17+G18+G19</f>
        <v>821.6</v>
      </c>
      <c r="H20" s="63">
        <f>H13+H14+H15+H16+H17+H18+H19</f>
        <v>26.14</v>
      </c>
      <c r="I20" s="63">
        <f>I13+I14+I15+I16+I17+I18+I19</f>
        <v>24.76</v>
      </c>
      <c r="J20" s="63">
        <f>J13+J14+J15+J16+J17+J18+J19</f>
        <v>117.80000000000001</v>
      </c>
    </row>
    <row r="21" spans="1:10">
      <c r="A21" s="40"/>
      <c r="E21" s="31"/>
    </row>
    <row r="22" spans="1:10">
      <c r="A22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48</cp:revision>
  <dcterms:created xsi:type="dcterms:W3CDTF">2015-06-05T18:19:34Z</dcterms:created>
  <dcterms:modified xsi:type="dcterms:W3CDTF">2025-04-17T04:26:19Z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