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7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/>
  <c r="J20"/>
  <c r="H20"/>
  <c r="J9" l="1"/>
  <c r="G20"/>
  <c r="F20"/>
  <c r="E20"/>
  <c r="I9"/>
  <c r="H9"/>
  <c r="G9"/>
  <c r="F9"/>
  <c r="E9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<sst xmlns="http://schemas.openxmlformats.org/spreadsheetml/2006/main" count="46" uniqueCount="42">
  <si>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</si>
  <si>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</si>
  <si>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</si>
  <si>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</si>
  <si>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</si>
  <si>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</si>
  <si>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</si>
  <si>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</si>
  <si>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</si>
  <si>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</si>
  <si>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</si>
  <si>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</si>
  <si>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</si>
  <si>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</si>
  <si>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</si>
  <si>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545,02/84,21</t>
  </si>
  <si>
    <t>гор.напиток</t>
  </si>
  <si>
    <t>Чай с сахаром</t>
  </si>
  <si>
    <t>хлеб</t>
  </si>
  <si>
    <t>Хлеб пшеничный</t>
  </si>
  <si>
    <t>фрукты</t>
  </si>
  <si>
    <t>сладкое</t>
  </si>
  <si>
    <t>Вафли</t>
  </si>
  <si>
    <t>ИТОГО</t>
  </si>
  <si>
    <t>Завтрак 2</t>
  </si>
  <si>
    <t xml:space="preserve"> </t>
  </si>
  <si>
    <t>Обед</t>
  </si>
  <si>
    <t>закуска</t>
  </si>
  <si>
    <t>Салат "Степной"</t>
  </si>
  <si>
    <t>1 блюдо</t>
  </si>
  <si>
    <t>Щи их свежей капусты с картофелем</t>
  </si>
  <si>
    <t>2 блюдо</t>
  </si>
  <si>
    <t>гарнир</t>
  </si>
  <si>
    <t>Рис «Светофор» с морковью, кукурузой и горошком</t>
  </si>
  <si>
    <t>напиток</t>
  </si>
  <si>
    <t>Компот из свежих яблок</t>
  </si>
  <si>
    <t>хлеб бел.</t>
  </si>
  <si>
    <t>хлеб черн.</t>
  </si>
  <si>
    <t>Хлеб ржано-пшеничный</t>
  </si>
  <si>
    <t>МОАУ "Лицей № 1"</t>
  </si>
  <si>
    <t>Котлета рыбная из минтая с соусом/Рис «Светофор» с морковью, кукурузой и горошком</t>
  </si>
  <si>
    <t>Котлета рыбная из минтая с соусом  томатным</t>
  </si>
</sst>
</file>

<file path=xl/styles.xml><?xml version="1.0" encoding="utf-8"?>
<styleSheet xmlns="http://schemas.openxmlformats.org/spreadsheetml/2006/main">
  <numFmts count="2">
    <numFmt numFmtId="164" formatCode="[$-419]dd/mm/yyyy"/>
    <numFmt numFmtId="166" formatCode="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>
      <alignment horizontal="left" vertical="top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19" xfId="0" applyFont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0" borderId="22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>
      <alignment horizontal="center" vertical="top"/>
    </xf>
    <xf numFmtId="1" fontId="1" fillId="0" borderId="0" xfId="0" applyNumberFormat="1" applyFont="1" applyAlignment="1">
      <alignment vertical="top"/>
    </xf>
    <xf numFmtId="0" fontId="2" fillId="2" borderId="1" xfId="0" applyFont="1" applyFill="1" applyBorder="1" applyAlignment="1" applyProtection="1">
      <alignment horizontal="left"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166" fontId="1" fillId="2" borderId="15" xfId="0" applyNumberFormat="1" applyFont="1" applyFill="1" applyBorder="1" applyAlignment="1" applyProtection="1">
      <alignment horizontal="center" vertical="top"/>
      <protection locked="0"/>
    </xf>
    <xf numFmtId="166" fontId="1" fillId="2" borderId="1" xfId="0" applyNumberFormat="1" applyFont="1" applyFill="1" applyBorder="1" applyAlignment="1" applyProtection="1">
      <alignment horizontal="center" vertical="top"/>
      <protection locked="0"/>
    </xf>
    <xf numFmtId="166" fontId="1" fillId="2" borderId="13" xfId="0" applyNumberFormat="1" applyFont="1" applyFill="1" applyBorder="1" applyAlignment="1" applyProtection="1">
      <alignment horizontal="center" vertical="top"/>
      <protection locked="0"/>
    </xf>
    <xf numFmtId="166" fontId="1" fillId="2" borderId="16" xfId="0" applyNumberFormat="1" applyFont="1" applyFill="1" applyBorder="1" applyAlignment="1" applyProtection="1">
      <alignment horizontal="center" vertical="top"/>
      <protection locked="0"/>
    </xf>
    <xf numFmtId="2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6" xfId="0" applyNumberFormat="1" applyFont="1" applyFill="1" applyBorder="1" applyAlignment="1" applyProtection="1">
      <alignment horizontal="center" vertical="top"/>
      <protection locked="0"/>
    </xf>
    <xf numFmtId="166" fontId="1" fillId="2" borderId="21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2"/>
  <sheetViews>
    <sheetView tabSelected="1" zoomScale="130" zoomScaleNormal="130" workbookViewId="0">
      <selection activeCell="J18" sqref="J18:J19"/>
    </sheetView>
  </sheetViews>
  <sheetFormatPr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29" customWidth="1"/>
    <col min="6" max="6" width="9" style="29" customWidth="1"/>
    <col min="7" max="7" width="13.42578125" style="29" customWidth="1"/>
    <col min="8" max="8" width="7.7109375" style="29" customWidth="1"/>
    <col min="9" max="9" width="7.85546875" style="29" customWidth="1"/>
    <col min="10" max="10" width="11.140625" style="29" customWidth="1"/>
    <col min="11" max="1025" width="9" style="1" customWidth="1"/>
    <col min="1026" max="16384" width="9.140625" style="1"/>
  </cols>
  <sheetData>
    <row r="1" spans="1:13">
      <c r="A1" s="3" t="s">
        <v>0</v>
      </c>
      <c r="B1" s="51" t="s">
        <v>39</v>
      </c>
      <c r="C1" s="51"/>
      <c r="D1" s="51"/>
      <c r="E1" s="29" t="s">
        <v>1</v>
      </c>
      <c r="F1" s="30"/>
      <c r="I1" s="29" t="s">
        <v>2</v>
      </c>
      <c r="J1" s="52">
        <v>45762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31" t="s">
        <v>7</v>
      </c>
      <c r="F3" s="32" t="s">
        <v>8</v>
      </c>
      <c r="G3" s="33" t="s">
        <v>9</v>
      </c>
      <c r="H3" s="34" t="s">
        <v>10</v>
      </c>
      <c r="I3" s="34" t="s">
        <v>11</v>
      </c>
      <c r="J3" s="35" t="s">
        <v>12</v>
      </c>
    </row>
    <row r="4" spans="1:13" ht="45">
      <c r="A4" s="8" t="s">
        <v>13</v>
      </c>
      <c r="B4" s="9" t="s">
        <v>14</v>
      </c>
      <c r="C4" s="10" t="s">
        <v>15</v>
      </c>
      <c r="D4" s="11" t="s">
        <v>40</v>
      </c>
      <c r="E4" s="36">
        <v>280</v>
      </c>
      <c r="F4" s="37">
        <v>61.71</v>
      </c>
      <c r="G4" s="40">
        <v>367.58</v>
      </c>
      <c r="H4" s="40">
        <v>14.52</v>
      </c>
      <c r="I4" s="40">
        <v>14.29</v>
      </c>
      <c r="J4" s="57">
        <v>31.69</v>
      </c>
    </row>
    <row r="5" spans="1:13">
      <c r="A5" s="12"/>
      <c r="B5" s="13" t="s">
        <v>16</v>
      </c>
      <c r="C5" s="14">
        <v>300.08</v>
      </c>
      <c r="D5" s="14" t="s">
        <v>17</v>
      </c>
      <c r="E5" s="38">
        <v>200</v>
      </c>
      <c r="F5" s="40">
        <v>2.2400000000000002</v>
      </c>
      <c r="G5" s="38">
        <v>60</v>
      </c>
      <c r="H5" s="38">
        <v>0</v>
      </c>
      <c r="I5" s="38">
        <v>0</v>
      </c>
      <c r="J5" s="39">
        <v>15</v>
      </c>
    </row>
    <row r="6" spans="1:13">
      <c r="A6" s="12"/>
      <c r="B6" s="13" t="s">
        <v>18</v>
      </c>
      <c r="C6" s="15">
        <v>108.13</v>
      </c>
      <c r="D6" s="16" t="s">
        <v>19</v>
      </c>
      <c r="E6" s="42">
        <v>38.64</v>
      </c>
      <c r="F6" s="42">
        <v>3.44</v>
      </c>
      <c r="G6" s="53">
        <v>71.7</v>
      </c>
      <c r="H6" s="42">
        <v>2.96</v>
      </c>
      <c r="I6" s="42">
        <v>0.31</v>
      </c>
      <c r="J6" s="57">
        <v>19.190000000000001</v>
      </c>
    </row>
    <row r="7" spans="1:13">
      <c r="A7" s="12"/>
      <c r="B7" s="17" t="s">
        <v>20</v>
      </c>
      <c r="C7" s="15"/>
      <c r="D7" s="16"/>
      <c r="E7" s="41"/>
      <c r="F7" s="42"/>
      <c r="G7" s="53"/>
      <c r="H7" s="42"/>
      <c r="I7" s="42"/>
      <c r="J7" s="58"/>
    </row>
    <row r="8" spans="1:13">
      <c r="A8" s="12"/>
      <c r="B8" s="18" t="s">
        <v>21</v>
      </c>
      <c r="C8" s="15">
        <v>588.13</v>
      </c>
      <c r="D8" s="16" t="s">
        <v>22</v>
      </c>
      <c r="E8" s="41">
        <v>17</v>
      </c>
      <c r="F8" s="42">
        <v>6.12</v>
      </c>
      <c r="G8" s="53">
        <v>87.8</v>
      </c>
      <c r="H8" s="42">
        <v>1.17</v>
      </c>
      <c r="I8" s="42">
        <v>4.54</v>
      </c>
      <c r="J8" s="58">
        <v>10.57</v>
      </c>
    </row>
    <row r="9" spans="1:13" ht="15.75" thickBot="1">
      <c r="A9" s="19"/>
      <c r="B9" s="20"/>
      <c r="C9" s="21"/>
      <c r="D9" s="22" t="s">
        <v>23</v>
      </c>
      <c r="E9" s="44">
        <f t="shared" ref="E9:I9" si="0">E4+E5+E6+E7+E8</f>
        <v>535.64</v>
      </c>
      <c r="F9" s="45">
        <f t="shared" si="0"/>
        <v>73.510000000000005</v>
      </c>
      <c r="G9" s="45">
        <f t="shared" si="0"/>
        <v>587.07999999999993</v>
      </c>
      <c r="H9" s="45">
        <f t="shared" si="0"/>
        <v>18.649999999999999</v>
      </c>
      <c r="I9" s="45">
        <f t="shared" si="0"/>
        <v>19.14</v>
      </c>
      <c r="J9" s="45">
        <f>J4+J5+J6+J7+J8</f>
        <v>76.449999999999989</v>
      </c>
    </row>
    <row r="10" spans="1:13">
      <c r="A10" s="23" t="s">
        <v>24</v>
      </c>
      <c r="B10" s="17" t="s">
        <v>20</v>
      </c>
      <c r="C10" s="24"/>
      <c r="D10" s="11"/>
      <c r="E10" s="46"/>
      <c r="F10" s="47"/>
      <c r="G10" s="46"/>
      <c r="H10" s="46"/>
      <c r="I10" s="46"/>
      <c r="J10" s="48"/>
    </row>
    <row r="11" spans="1:13">
      <c r="A11" s="12"/>
      <c r="B11" s="24"/>
      <c r="C11" s="24"/>
      <c r="D11" s="11"/>
      <c r="E11" s="46"/>
      <c r="F11" s="47"/>
      <c r="G11" s="46"/>
      <c r="H11" s="46"/>
      <c r="I11" s="46"/>
      <c r="J11" s="48"/>
      <c r="M11" s="2"/>
    </row>
    <row r="12" spans="1:13">
      <c r="A12" s="12"/>
      <c r="B12" s="18"/>
      <c r="C12" s="18"/>
      <c r="D12" s="16"/>
      <c r="E12" s="41"/>
      <c r="F12" s="42"/>
      <c r="G12" s="41"/>
      <c r="H12" s="41"/>
      <c r="I12" s="41"/>
      <c r="J12" s="43"/>
      <c r="M12" s="1" t="s">
        <v>25</v>
      </c>
    </row>
    <row r="13" spans="1:13">
      <c r="A13" s="8" t="s">
        <v>26</v>
      </c>
      <c r="B13" s="9" t="s">
        <v>27</v>
      </c>
      <c r="C13" s="25">
        <v>30.08</v>
      </c>
      <c r="D13" s="10" t="s">
        <v>28</v>
      </c>
      <c r="E13" s="36">
        <v>60</v>
      </c>
      <c r="F13" s="37">
        <v>11.62</v>
      </c>
      <c r="G13" s="36">
        <v>82.2</v>
      </c>
      <c r="H13" s="37">
        <v>2.74</v>
      </c>
      <c r="I13" s="37">
        <v>6.12</v>
      </c>
      <c r="J13" s="59">
        <v>13.3</v>
      </c>
      <c r="M13" s="1" t="s">
        <v>25</v>
      </c>
    </row>
    <row r="14" spans="1:13">
      <c r="A14" s="12"/>
      <c r="B14" s="13" t="s">
        <v>29</v>
      </c>
      <c r="C14" s="14">
        <v>67.12</v>
      </c>
      <c r="D14" s="26" t="s">
        <v>30</v>
      </c>
      <c r="E14" s="38">
        <v>200</v>
      </c>
      <c r="F14" s="40">
        <v>15.37</v>
      </c>
      <c r="G14" s="38">
        <v>73.5</v>
      </c>
      <c r="H14" s="40">
        <v>2.46</v>
      </c>
      <c r="I14" s="54">
        <v>3.9</v>
      </c>
      <c r="J14" s="55">
        <v>14.7</v>
      </c>
    </row>
    <row r="15" spans="1:13" ht="30">
      <c r="A15" s="12"/>
      <c r="B15" s="13" t="s">
        <v>31</v>
      </c>
      <c r="C15" s="27">
        <v>545.02</v>
      </c>
      <c r="D15" s="26" t="s">
        <v>41</v>
      </c>
      <c r="E15" s="38">
        <v>120</v>
      </c>
      <c r="F15" s="40">
        <v>41.49</v>
      </c>
      <c r="G15" s="38">
        <v>173.8</v>
      </c>
      <c r="H15" s="40">
        <v>11.5</v>
      </c>
      <c r="I15" s="54">
        <v>9.1</v>
      </c>
      <c r="J15" s="57">
        <v>9.82</v>
      </c>
    </row>
    <row r="16" spans="1:13" ht="30">
      <c r="A16" s="12"/>
      <c r="B16" s="13" t="s">
        <v>32</v>
      </c>
      <c r="C16" s="24">
        <v>84.21</v>
      </c>
      <c r="D16" s="11" t="s">
        <v>33</v>
      </c>
      <c r="E16" s="38">
        <v>170</v>
      </c>
      <c r="F16" s="40">
        <v>21.49</v>
      </c>
      <c r="G16" s="40">
        <v>205.89</v>
      </c>
      <c r="H16" s="40">
        <v>3.2</v>
      </c>
      <c r="I16" s="54">
        <v>5.5</v>
      </c>
      <c r="J16" s="55">
        <v>24.8</v>
      </c>
    </row>
    <row r="17" spans="1:10">
      <c r="A17" s="12"/>
      <c r="B17" s="13" t="s">
        <v>34</v>
      </c>
      <c r="C17" s="14">
        <v>282.08</v>
      </c>
      <c r="D17" s="26" t="s">
        <v>35</v>
      </c>
      <c r="E17" s="38">
        <v>190</v>
      </c>
      <c r="F17" s="40">
        <v>10.62</v>
      </c>
      <c r="G17" s="54">
        <v>57.6</v>
      </c>
      <c r="H17" s="40">
        <v>0.02</v>
      </c>
      <c r="I17" s="38">
        <v>0</v>
      </c>
      <c r="J17" s="57">
        <v>14.24</v>
      </c>
    </row>
    <row r="18" spans="1:10">
      <c r="A18" s="12"/>
      <c r="B18" s="13" t="s">
        <v>36</v>
      </c>
      <c r="C18" s="27">
        <v>108.13</v>
      </c>
      <c r="D18" s="16" t="s">
        <v>19</v>
      </c>
      <c r="E18" s="42">
        <v>25.39</v>
      </c>
      <c r="F18" s="42">
        <v>2.2599999999999998</v>
      </c>
      <c r="G18" s="53">
        <v>58.8</v>
      </c>
      <c r="H18" s="42">
        <v>1.9</v>
      </c>
      <c r="I18" s="53">
        <v>0.2</v>
      </c>
      <c r="J18" s="56">
        <v>12.3</v>
      </c>
    </row>
    <row r="19" spans="1:10">
      <c r="A19" s="12"/>
      <c r="B19" s="13" t="s">
        <v>37</v>
      </c>
      <c r="C19" s="14">
        <v>110.13</v>
      </c>
      <c r="D19" s="16" t="s">
        <v>38</v>
      </c>
      <c r="E19" s="41">
        <v>30</v>
      </c>
      <c r="F19" s="42">
        <v>2.23</v>
      </c>
      <c r="G19" s="53">
        <v>54.3</v>
      </c>
      <c r="H19" s="42">
        <v>1.98</v>
      </c>
      <c r="I19" s="42">
        <v>0.36</v>
      </c>
      <c r="J19" s="56">
        <v>11.8</v>
      </c>
    </row>
    <row r="20" spans="1:10" ht="15.75" thickBot="1">
      <c r="A20" s="28"/>
      <c r="B20" s="21"/>
      <c r="C20" s="21"/>
      <c r="D20" s="22" t="s">
        <v>23</v>
      </c>
      <c r="E20" s="49">
        <f>SUM(E13:E19)</f>
        <v>795.39</v>
      </c>
      <c r="F20" s="49">
        <f>SUM(F13:F19)</f>
        <v>105.08000000000001</v>
      </c>
      <c r="G20" s="60">
        <f>SUM(G13:G19)</f>
        <v>706.08999999999992</v>
      </c>
      <c r="H20" s="60">
        <f>SUM(H13:H19)</f>
        <v>23.799999999999997</v>
      </c>
      <c r="I20" s="60">
        <f t="shared" ref="I20:J20" si="1">SUM(I13:I19)</f>
        <v>25.179999999999996</v>
      </c>
      <c r="J20" s="60">
        <f t="shared" si="1"/>
        <v>100.96</v>
      </c>
    </row>
    <row r="21" spans="1:10">
      <c r="A21" s="12"/>
      <c r="E21" s="50"/>
    </row>
    <row r="22" spans="1:10">
      <c r="A22" s="1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50</cp:revision>
  <cp:lastPrinted>2025-04-05T05:06:27Z</cp:lastPrinted>
  <dcterms:created xsi:type="dcterms:W3CDTF">2015-06-05T18:19:34Z</dcterms:created>
  <dcterms:modified xsi:type="dcterms:W3CDTF">2025-04-05T05:09:31Z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