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<sst xmlns="http://schemas.openxmlformats.org/spreadsheetml/2006/main" count="45" uniqueCount="41">
  <si>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</si>
  <si>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</si>
  <si>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</si>
  <si>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</si>
  <si>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</si>
  <si>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</si>
  <si>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</si>
  <si>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</si>
  <si>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</si>
  <si>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</si>
  <si>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</si>
  <si>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</si>
  <si>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</si>
  <si>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</si>
  <si>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</si>
  <si>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</si>
  <si>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</si>
  <si>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</si>
  <si>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</si>
  <si>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</si>
  <si>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</si>
  <si>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</si>
  <si>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</si>
  <si>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</si>
  <si>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</si>
  <si>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</si>
  <si>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</si>
  <si>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</si>
  <si>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</si>
  <si>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</si>
  <si>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</si>
  <si>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</si>
  <si>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</si>
  <si>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</si>
  <si>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</si>
  <si>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</si>
  <si>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</si>
  <si>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МОАУ "Лицей № 1"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</si>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</sst>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48" zoomScaleNormal="148" workbookViewId="0">
      <selection activeCell="H18" sqref="H18"/>
    </sheetView>
  </sheetViews>
  <sheetFormatPr defaultColWidth="8.777343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29" customWidth="1"/>
    <col min="6" max="6" width="8.77734375" style="29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  <col min="11" max="16384" width="8.77734375" style="1"/>
  </cols>
  <sheetData>
    <row r="1" spans="1:13">
      <c r="A1" s="3" t="s">
        <v>0</v>
      </c>
      <c r="B1" s="57" t="s">
        <v>37</v>
      </c>
      <c r="C1" s="57"/>
      <c r="D1" s="57"/>
      <c r="E1" s="29" t="s">
        <v>1</v>
      </c>
      <c r="F1" s="30"/>
      <c r="I1" s="29" t="s">
        <v>2</v>
      </c>
      <c r="J1" s="58">
        <v>45616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>
      <c r="A4" s="8" t="s">
        <v>13</v>
      </c>
      <c r="B4" s="9" t="s">
        <v>14</v>
      </c>
      <c r="C4" s="10">
        <v>444.04</v>
      </c>
      <c r="D4" s="11" t="s">
        <v>15</v>
      </c>
      <c r="E4" s="36">
        <v>215</v>
      </c>
      <c r="F4" s="37">
        <v>54.04</v>
      </c>
      <c r="G4" s="38">
        <v>466</v>
      </c>
      <c r="H4" s="38">
        <v>12</v>
      </c>
      <c r="I4" s="38">
        <v>17</v>
      </c>
      <c r="J4" s="39">
        <v>11</v>
      </c>
    </row>
    <row r="5" spans="1:13">
      <c r="A5" s="12"/>
      <c r="B5" s="13" t="s">
        <v>16</v>
      </c>
      <c r="C5" s="14">
        <v>783.22</v>
      </c>
      <c r="D5" s="15" t="s">
        <v>17</v>
      </c>
      <c r="E5" s="38">
        <v>190</v>
      </c>
      <c r="F5" s="40">
        <v>3.74</v>
      </c>
      <c r="G5" s="38">
        <v>62</v>
      </c>
      <c r="H5" s="38">
        <v>0</v>
      </c>
      <c r="I5" s="38">
        <v>0</v>
      </c>
      <c r="J5" s="39">
        <v>10</v>
      </c>
    </row>
    <row r="6" spans="1:13">
      <c r="A6" s="12"/>
      <c r="B6" s="13" t="s">
        <v>18</v>
      </c>
      <c r="C6" s="16">
        <v>108.13</v>
      </c>
      <c r="D6" s="15" t="s">
        <v>19</v>
      </c>
      <c r="E6" s="38">
        <v>49</v>
      </c>
      <c r="F6" s="40">
        <v>4.18</v>
      </c>
      <c r="G6" s="38">
        <v>116</v>
      </c>
      <c r="H6" s="38">
        <v>4</v>
      </c>
      <c r="I6" s="38">
        <v>0</v>
      </c>
      <c r="J6" s="39">
        <v>24</v>
      </c>
    </row>
    <row r="7" spans="1:13">
      <c r="A7" s="12"/>
      <c r="B7" s="16" t="s">
        <v>20</v>
      </c>
      <c r="C7" s="17"/>
      <c r="D7" s="15"/>
      <c r="E7" s="38"/>
      <c r="F7" s="40"/>
      <c r="G7" s="38"/>
      <c r="H7" s="38"/>
      <c r="I7" s="38"/>
      <c r="J7" s="39"/>
    </row>
    <row r="8" spans="1:13">
      <c r="A8" s="12"/>
      <c r="B8" s="18" t="s">
        <v>21</v>
      </c>
      <c r="C8" s="17"/>
      <c r="D8" s="19"/>
      <c r="E8" s="41"/>
      <c r="F8" s="42"/>
      <c r="G8" s="41"/>
      <c r="H8" s="41"/>
      <c r="I8" s="41"/>
      <c r="J8" s="43"/>
    </row>
    <row r="9" spans="1:13">
      <c r="A9" s="12"/>
      <c r="B9" s="56" t="s">
        <v>22</v>
      </c>
      <c r="C9" s="17">
        <v>589.22</v>
      </c>
      <c r="D9" s="19" t="s">
        <v>23</v>
      </c>
      <c r="E9" s="41">
        <v>50</v>
      </c>
      <c r="F9" s="42">
        <v>7.02</v>
      </c>
      <c r="G9" s="41">
        <v>176</v>
      </c>
      <c r="H9" s="41">
        <v>3</v>
      </c>
      <c r="I9" s="41">
        <v>2</v>
      </c>
      <c r="J9" s="43">
        <v>38</v>
      </c>
    </row>
    <row r="10" spans="1:13" ht="14.4" thickBot="1">
      <c r="A10" s="20"/>
      <c r="B10" s="21"/>
      <c r="C10" s="22"/>
      <c r="D10" s="23" t="s">
        <v>24</v>
      </c>
      <c r="E10" s="44">
        <f>SUM(E4:E9)</f>
        <v>504</v>
      </c>
      <c r="F10" s="45">
        <f>SUM(F4:F9)</f>
        <v>68.98</v>
      </c>
      <c r="G10" s="44">
        <f>SUM(G4:G9)</f>
        <v>820</v>
      </c>
      <c r="H10" s="44">
        <f>SUM(H4:H9)</f>
        <v>19</v>
      </c>
      <c r="I10" s="44">
        <f>SUM(I4:I9)</f>
        <v>19</v>
      </c>
      <c r="J10" s="46">
        <f>SUM(J4:J9)</f>
        <v>83</v>
      </c>
    </row>
    <row r="11" spans="1:13">
      <c r="A11" s="24" t="s">
        <v>25</v>
      </c>
      <c r="B11" s="25" t="s">
        <v>20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26</v>
      </c>
    </row>
    <row r="14" spans="1:13">
      <c r="A14" s="8" t="s">
        <v>27</v>
      </c>
      <c r="B14" s="9" t="s">
        <v>21</v>
      </c>
      <c r="C14" s="27">
        <v>25.08</v>
      </c>
      <c r="D14" s="10" t="s">
        <v>28</v>
      </c>
      <c r="E14" s="36">
        <v>60</v>
      </c>
      <c r="F14" s="37">
        <v>8.42</v>
      </c>
      <c r="G14" s="36">
        <v>72</v>
      </c>
      <c r="H14" s="36">
        <v>2</v>
      </c>
      <c r="I14" s="36">
        <v>4</v>
      </c>
      <c r="J14" s="50">
        <v>19</v>
      </c>
      <c r="M14" s="1" t="s">
        <v>26</v>
      </c>
    </row>
    <row r="15" spans="1:13">
      <c r="A15" s="12"/>
      <c r="B15" s="13" t="s">
        <v>29</v>
      </c>
      <c r="C15" s="15">
        <v>63.08</v>
      </c>
      <c r="D15" s="15" t="s">
        <v>30</v>
      </c>
      <c r="E15" s="38">
        <v>200</v>
      </c>
      <c r="F15" s="40">
        <v>16.54</v>
      </c>
      <c r="G15" s="38">
        <v>86</v>
      </c>
      <c r="H15" s="38">
        <v>5</v>
      </c>
      <c r="I15" s="38">
        <v>5</v>
      </c>
      <c r="J15" s="39">
        <v>18</v>
      </c>
    </row>
    <row r="16" spans="1:13">
      <c r="A16" s="12"/>
      <c r="B16" s="13" t="s">
        <v>31</v>
      </c>
      <c r="C16" s="11">
        <v>444.04</v>
      </c>
      <c r="D16" s="11" t="s">
        <v>32</v>
      </c>
      <c r="E16" s="38">
        <v>210</v>
      </c>
      <c r="F16" s="40">
        <v>52.78</v>
      </c>
      <c r="G16" s="38">
        <v>466</v>
      </c>
      <c r="H16" s="38">
        <v>10</v>
      </c>
      <c r="I16" s="38">
        <v>13</v>
      </c>
      <c r="J16" s="39">
        <v>20</v>
      </c>
    </row>
    <row r="17" spans="1:10">
      <c r="A17" s="12"/>
      <c r="B17" s="13" t="s">
        <v>33</v>
      </c>
      <c r="C17" s="16"/>
      <c r="D17" s="15"/>
      <c r="E17" s="38"/>
      <c r="F17" s="40"/>
      <c r="G17" s="38"/>
      <c r="H17" s="51"/>
      <c r="I17" s="38"/>
      <c r="J17" s="39"/>
    </row>
    <row r="18" spans="1:10">
      <c r="A18" s="12"/>
      <c r="B18" s="13" t="s">
        <v>38</v>
      </c>
      <c r="C18" s="16">
        <v>636.04</v>
      </c>
      <c r="D18" s="15" t="s">
        <v>34</v>
      </c>
      <c r="E18" s="38">
        <v>200</v>
      </c>
      <c r="F18" s="40">
        <v>15.77</v>
      </c>
      <c r="G18" s="38">
        <v>182</v>
      </c>
      <c r="H18" s="38">
        <v>1</v>
      </c>
      <c r="I18" s="38">
        <v>0</v>
      </c>
      <c r="J18" s="39">
        <v>27</v>
      </c>
    </row>
    <row r="19" spans="1:10">
      <c r="A19" s="12"/>
      <c r="B19" s="13" t="s">
        <v>35</v>
      </c>
      <c r="C19" s="14">
        <v>108.13</v>
      </c>
      <c r="D19" s="19" t="s">
        <v>39</v>
      </c>
      <c r="E19" s="41">
        <v>28</v>
      </c>
      <c r="F19" s="42">
        <v>2.38</v>
      </c>
      <c r="G19" s="41">
        <v>66</v>
      </c>
      <c r="H19" s="41">
        <v>2</v>
      </c>
      <c r="I19" s="41">
        <v>0</v>
      </c>
      <c r="J19" s="43">
        <v>14</v>
      </c>
    </row>
    <row r="20" spans="1:10">
      <c r="A20" s="12"/>
      <c r="B20" s="13" t="s">
        <v>36</v>
      </c>
      <c r="C20" s="16">
        <v>109.13</v>
      </c>
      <c r="D20" s="19" t="s">
        <v>40</v>
      </c>
      <c r="E20" s="41">
        <v>36</v>
      </c>
      <c r="F20" s="42">
        <v>2.57</v>
      </c>
      <c r="G20" s="41">
        <v>65</v>
      </c>
      <c r="H20" s="41">
        <v>2</v>
      </c>
      <c r="I20" s="41">
        <v>0</v>
      </c>
      <c r="J20" s="43">
        <v>12</v>
      </c>
    </row>
    <row r="21" spans="1:10" ht="14.4" thickBot="1">
      <c r="A21" s="28"/>
      <c r="B21" s="22"/>
      <c r="C21" s="22"/>
      <c r="D21" s="23" t="s">
        <v>24</v>
      </c>
      <c r="E21" s="52">
        <f>SUM(E14:E20)</f>
        <v>734</v>
      </c>
      <c r="F21" s="52">
        <f>SUM(F14:F20)</f>
        <v>98.46</v>
      </c>
      <c r="G21" s="53">
        <f>SUM(G14:G20)</f>
        <v>937</v>
      </c>
      <c r="H21" s="53">
        <f>SUM(H14:H20)</f>
        <v>22</v>
      </c>
      <c r="I21" s="53">
        <f>SUM(I14:I20)</f>
        <v>22</v>
      </c>
      <c r="J21" s="54">
        <f>SUM(J14:J20)</f>
        <v>110</v>
      </c>
    </row>
    <row r="22" spans="1:10">
      <c r="A22" s="12"/>
      <c r="E22" s="55"/>
    </row>
    <row r="23" spans="1:10">
      <c r="A23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33</cp:revision>
  <dcterms:created xsi:type="dcterms:W3CDTF">2015-06-05T18:19:34Z</dcterms:created>
  <dcterms:modified xsi:type="dcterms:W3CDTF">2024-11-15T12:11:36Z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