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<sst xmlns="http://schemas.openxmlformats.org/spreadsheetml/2006/main" count="55" uniqueCount="49">
  <si>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</si>
  <si>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</si>
  <si>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</si>
  <si>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</si>
  <si>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</si>
  <si>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</si>
  <si>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</si>
  <si>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</si>
  <si>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</si>
  <si>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</si>
  <si>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</si>
  <si>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</si>
  <si>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</si>
  <si>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</si>
  <si>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</si>
  <si>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</si>
  <si>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</si>
  <si>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</si>
  <si>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</si>
  <si>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</si>
  <si>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</si>
  <si>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</si>
  <si>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</si>
  <si>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</si>
  <si>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</si>
  <si>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</si>
  <si>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</si>
  <si>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</si>
  <si>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</si>
  <si>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</si>
  <si>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</si>
  <si>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</si>
  <si>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</si>
  <si>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</si>
  <si>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</si>
  <si>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Фрикадельки куриные в соусе (1 вариант)</t>
  </si>
  <si>
    <t>516*</t>
  </si>
  <si>
    <t>Макаронные изделия отварные</t>
  </si>
  <si>
    <t>Фруто-чай</t>
  </si>
  <si>
    <t>55 Диет</t>
  </si>
  <si>
    <t>Винегрет овощной (2-й вариант)</t>
  </si>
  <si>
    <t>Суп "Кудрявый"</t>
  </si>
  <si>
    <t>Чай апельсиновый</t>
  </si>
  <si>
    <t>ттк № 75/516*</t>
  </si>
  <si>
    <t>Фрикадельки куриные в соусе (1 вариант). Макаронные изделия отварные</t>
  </si>
  <si>
    <t>ттк № 26</t>
  </si>
  <si>
    <t>ттк № 17</t>
  </si>
  <si>
    <t>ттк № 84</t>
  </si>
  <si>
    <t>ттк № 25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</si>
</sst>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7" zoomScale="120" zoomScaleNormal="120" workbookViewId="0">
      <selection activeCell="D28" sqref="D28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45411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43</v>
      </c>
      <c r="D4" s="62" t="s">
        <v>44</v>
      </c>
      <c r="E4" s="55">
        <v>290</v>
      </c>
      <c r="F4" s="56">
        <v>55.17</v>
      </c>
      <c r="G4" s="46">
        <v>426</v>
      </c>
      <c r="H4" s="46">
        <v>14</v>
      </c>
      <c r="I4" s="46">
        <v>17</v>
      </c>
      <c r="J4" s="47">
        <v>51</v>
      </c>
    </row>
    <row r="5" spans="1:13">
      <c r="A5" s="16"/>
      <c r="B5" s="22" t="s">
        <v>15</v>
      </c>
      <c r="C5" s="30" t="s">
        <v>45</v>
      </c>
      <c r="D5" s="62" t="s">
        <v>38</v>
      </c>
      <c r="E5" s="46">
        <v>200</v>
      </c>
      <c r="F5" s="48">
        <v>12.66</v>
      </c>
      <c r="G5" s="46">
        <v>91</v>
      </c>
      <c r="H5" s="46">
        <v>0</v>
      </c>
      <c r="I5" s="46">
        <v>0</v>
      </c>
      <c r="J5" s="47">
        <v>23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20</v>
      </c>
      <c r="F6" s="48">
        <v>1.1499999999999999</v>
      </c>
      <c r="G6" s="46">
        <v>47</v>
      </c>
      <c r="H6" s="46">
        <v>2</v>
      </c>
      <c r="I6" s="46">
        <v>0</v>
      </c>
      <c r="J6" s="47">
        <v>10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510</v>
      </c>
      <c r="F10" s="53">
        <f t="shared" si="0"/>
        <v>68.98</v>
      </c>
      <c r="G10" s="52">
        <f t="shared" si="0"/>
        <v>564</v>
      </c>
      <c r="H10" s="52">
        <f t="shared" si="0"/>
        <v>16</v>
      </c>
      <c r="I10" s="52">
        <f t="shared" si="0"/>
        <v>17</v>
      </c>
      <c r="J10" s="54">
        <f t="shared" si="0"/>
        <v>84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39</v>
      </c>
      <c r="D14" s="12" t="s">
        <v>40</v>
      </c>
      <c r="E14" s="44">
        <v>60</v>
      </c>
      <c r="F14" s="45">
        <v>10.5</v>
      </c>
      <c r="G14" s="44">
        <v>58</v>
      </c>
      <c r="H14" s="44">
        <v>1</v>
      </c>
      <c r="I14" s="44">
        <v>4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46</v>
      </c>
      <c r="D15" s="31" t="s">
        <v>41</v>
      </c>
      <c r="E15" s="46">
        <v>230</v>
      </c>
      <c r="F15" s="48">
        <v>22.5</v>
      </c>
      <c r="G15" s="46">
        <v>114</v>
      </c>
      <c r="H15" s="46">
        <v>3</v>
      </c>
      <c r="I15" s="46">
        <v>6</v>
      </c>
      <c r="J15" s="47">
        <v>12</v>
      </c>
    </row>
    <row r="16" spans="1:13">
      <c r="A16" s="6"/>
      <c r="B16" s="22" t="s">
        <v>25</v>
      </c>
      <c r="C16" s="31" t="s">
        <v>47</v>
      </c>
      <c r="D16" s="63" t="s">
        <v>35</v>
      </c>
      <c r="E16" s="46">
        <v>110</v>
      </c>
      <c r="F16" s="56">
        <v>40.29</v>
      </c>
      <c r="G16" s="46">
        <v>161</v>
      </c>
      <c r="H16" s="59">
        <v>8</v>
      </c>
      <c r="I16" s="46">
        <v>9</v>
      </c>
      <c r="J16" s="47">
        <v>9</v>
      </c>
    </row>
    <row r="17" spans="1:10">
      <c r="A17" s="6"/>
      <c r="B17" s="22" t="s">
        <v>26</v>
      </c>
      <c r="C17" s="31" t="s">
        <v>36</v>
      </c>
      <c r="D17" s="7" t="s">
        <v>37</v>
      </c>
      <c r="E17" s="46">
        <v>150</v>
      </c>
      <c r="F17" s="48">
        <v>14.1</v>
      </c>
      <c r="G17" s="46">
        <v>221</v>
      </c>
      <c r="H17" s="59">
        <v>5</v>
      </c>
      <c r="I17" s="46">
        <v>6</v>
      </c>
      <c r="J17" s="47">
        <v>35</v>
      </c>
    </row>
    <row r="18" spans="1:10">
      <c r="A18" s="6"/>
      <c r="B18" s="22" t="s">
        <v>31</v>
      </c>
      <c r="C18" s="31" t="s">
        <v>48</v>
      </c>
      <c r="D18" s="31" t="s">
        <v>42</v>
      </c>
      <c r="E18" s="46">
        <v>200</v>
      </c>
      <c r="F18" s="48">
        <v>9</v>
      </c>
      <c r="G18" s="46">
        <v>94</v>
      </c>
      <c r="H18" s="46">
        <v>0</v>
      </c>
      <c r="I18" s="46">
        <v>0</v>
      </c>
      <c r="J18" s="47">
        <v>25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35</v>
      </c>
      <c r="F19" s="50">
        <v>1.1499999999999999</v>
      </c>
      <c r="G19" s="49">
        <v>82</v>
      </c>
      <c r="H19" s="49">
        <v>2</v>
      </c>
      <c r="I19" s="49">
        <v>0</v>
      </c>
      <c r="J19" s="51">
        <v>17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32</v>
      </c>
      <c r="F20" s="50">
        <v>0.92</v>
      </c>
      <c r="G20" s="49">
        <v>58</v>
      </c>
      <c r="H20" s="49">
        <v>2</v>
      </c>
      <c r="I20" s="49">
        <v>0</v>
      </c>
      <c r="J20" s="51">
        <v>11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817</v>
      </c>
      <c r="F21" s="60">
        <f>SUM(F14:F20)</f>
        <v>98.46</v>
      </c>
      <c r="G21" s="61">
        <f>G14+G15+G16+G17+G18+G19+G20</f>
        <v>788</v>
      </c>
      <c r="H21" s="61">
        <f>H14+H15+H16+H17+H18+H19+H20</f>
        <v>21</v>
      </c>
      <c r="I21" s="61">
        <f>I14+I15+I16+I17+I18+I19+I20</f>
        <v>25</v>
      </c>
      <c r="J21" s="61">
        <f>J14+J15+J16+J17+J18+J19+J20</f>
        <v>114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2024-04-26T15:25:07Z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