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650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/>
  <c r="I26"/>
  <c r="H26"/>
  <c r="G26"/>
  <c r="F26"/>
  <c r="E26"/>
  <c r="J12"/>
  <c r="I12"/>
  <c r="H12"/>
  <c r="G12"/>
  <c r="F12"/>
  <c r="E12"/>
</calcChain>
</file>

<file path=xl/sharedStrings.xml><?xml version="1.0" encoding="utf-8"?>
<sst xmlns="http://schemas.openxmlformats.org/spreadsheetml/2006/main" count="47" uniqueCount="40">
  <si>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</si>
  <si>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</si>
  <si>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</si>
  <si>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</si>
  <si>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</si>
  <si>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</si>
  <si>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</si>
  <si>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</si>
  <si>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</si>
  <si>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</si>
  <si>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</si>
  <si>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</si>
  <si>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</si>
  <si>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</si>
  <si>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</si>
  <si>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</si>
  <si>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</si>
  <si>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</si>
  <si>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</si>
  <si>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</si>
  <si>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</si>
  <si>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</si>
  <si>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</si>
  <si>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</si>
  <si>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</si>
  <si>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</si>
  <si>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</si>
  <si>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</si>
  <si>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</si>
  <si>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МОАУ "Лицей № 1"</t>
  </si>
  <si>
    <t>Хлеб пшеничный</t>
  </si>
  <si>
    <t>Хлеб ржано-пшеничный</t>
  </si>
  <si>
    <t>Рагу из птицы</t>
  </si>
  <si>
    <t>294,12/331,07</t>
  </si>
  <si>
    <t>Чай с лимоном</t>
  </si>
  <si>
    <t>Пряник</t>
  </si>
  <si>
    <t>Салат из моркови с яблоком</t>
  </si>
  <si>
    <t>Рассольник ленинградский</t>
  </si>
  <si>
    <t>Запекнка кртофельная с печенью с соусом сметанным с томатом</t>
  </si>
  <si>
    <t>Сок фруктовый</t>
  </si>
</sst>
</file>

<file path=xl/styles.xml><?xml version="1.0" encoding="utf-8"?>
<styleSheet xmlns="http://schemas.openxmlformats.org/spreadsheetml/2006/main">
  <numFmts count="2">
    <numFmt numFmtId="164" formatCode="[$-419]dd/mm/yyyy"/>
    <numFmt numFmtId="165" formatCode="#,##0.0"/>
  </numFmts>
  <fonts count="3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0"/>
        <bgColor rgb="FFFFFFFF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2" borderId="12" xfId="0" applyFont="1" applyFill="1" applyBorder="1" applyAlignment="1" applyProtection="1">
      <alignment vertical="center"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1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14" xfId="0" applyFont="1" applyBorder="1" applyAlignment="1">
      <alignment horizontal="center" vertical="center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alignment horizontal="center"/>
      <protection locked="0"/>
    </xf>
    <xf numFmtId="4" fontId="1" fillId="2" borderId="15" xfId="0" applyNumberFormat="1" applyFont="1" applyFill="1" applyBorder="1" applyAlignment="1" applyProtection="1">
      <alignment horizontal="center"/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Alignment="1" applyProtection="1">
      <alignment horizontal="center"/>
      <protection locked="0"/>
    </xf>
    <xf numFmtId="2" fontId="1" fillId="2" borderId="15" xfId="0" applyNumberFormat="1" applyFont="1" applyFill="1" applyBorder="1" applyAlignment="1" applyProtection="1">
      <alignment horizontal="center"/>
      <protection locked="0"/>
    </xf>
    <xf numFmtId="1" fontId="1" fillId="2" borderId="16" xfId="0" applyNumberFormat="1" applyFont="1" applyFill="1" applyBorder="1" applyAlignment="1" applyProtection="1">
      <alignment horizontal="center"/>
      <protection locked="0"/>
    </xf>
    <xf numFmtId="4" fontId="1" fillId="2" borderId="15" xfId="0" applyNumberFormat="1" applyFon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1" fillId="0" borderId="17" xfId="0" applyFont="1" applyBorder="1" applyAlignment="1">
      <alignment horizontal="center" vertical="center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2" fontId="2" fillId="2" borderId="18" xfId="0" applyNumberFormat="1" applyFont="1" applyFill="1" applyBorder="1" applyAlignment="1" applyProtection="1">
      <alignment horizontal="center" vertical="center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1" fillId="0" borderId="20" xfId="0" applyFont="1" applyBorder="1" applyAlignment="1">
      <alignment horizontal="center" vertical="center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horizontal="center" vertical="center" wrapText="1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1" fontId="1" fillId="2" borderId="21" xfId="0" applyNumberFormat="1" applyFont="1" applyFill="1" applyBorder="1" applyAlignment="1" applyProtection="1">
      <alignment horizontal="center" vertical="center"/>
      <protection locked="0"/>
    </xf>
    <xf numFmtId="1" fontId="1" fillId="0" borderId="0" xfId="0" applyNumberFormat="1" applyFont="1"/>
    <xf numFmtId="0" fontId="1" fillId="2" borderId="15" xfId="0" applyFont="1" applyFill="1" applyBorder="1" applyAlignment="1" applyProtection="1">
      <alignment horizontal="center" vertical="center" wrapText="1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left" vertical="center" wrapText="1"/>
      <protection locked="0"/>
    </xf>
    <xf numFmtId="1" fontId="1" fillId="2" borderId="3" xfId="0" applyNumberFormat="1" applyFont="1" applyFill="1" applyBorder="1" applyAlignment="1" applyProtection="1">
      <alignment horizontal="center" vertical="center"/>
      <protection locked="0"/>
    </xf>
    <xf numFmtId="2" fontId="1" fillId="2" borderId="3" xfId="0" applyNumberFormat="1" applyFont="1" applyFill="1" applyBorder="1" applyAlignment="1" applyProtection="1">
      <alignment horizontal="center" vertical="center"/>
      <protection locked="0"/>
    </xf>
    <xf numFmtId="1" fontId="1" fillId="2" borderId="23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left" wrapText="1"/>
      <protection locked="0"/>
    </xf>
    <xf numFmtId="1" fontId="1" fillId="2" borderId="13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horizontal="left" wrapText="1"/>
      <protection locked="0"/>
    </xf>
    <xf numFmtId="0" fontId="1" fillId="2" borderId="15" xfId="0" applyFont="1" applyFill="1" applyBorder="1" applyAlignment="1" applyProtection="1">
      <alignment horizontal="center"/>
      <protection locked="0"/>
    </xf>
    <xf numFmtId="0" fontId="1" fillId="2" borderId="16" xfId="0" applyFont="1" applyFill="1" applyBorder="1" applyAlignment="1" applyProtection="1">
      <alignment horizontal="center"/>
      <protection locked="0"/>
    </xf>
    <xf numFmtId="165" fontId="1" fillId="2" borderId="15" xfId="0" applyNumberFormat="1" applyFont="1" applyFill="1" applyBorder="1" applyProtection="1">
      <protection locked="0"/>
    </xf>
    <xf numFmtId="0" fontId="1" fillId="0" borderId="22" xfId="0" applyFont="1" applyBorder="1" applyAlignment="1">
      <alignment horizontal="center" vertical="center"/>
    </xf>
    <xf numFmtId="0" fontId="2" fillId="2" borderId="18" xfId="0" applyFont="1" applyFill="1" applyBorder="1" applyAlignment="1" applyProtection="1">
      <alignment horizontal="center" vertical="center"/>
    </xf>
    <xf numFmtId="2" fontId="2" fillId="2" borderId="18" xfId="0" applyNumberFormat="1" applyFont="1" applyFill="1" applyBorder="1" applyAlignment="1" applyProtection="1">
      <alignment horizontal="center" vertical="center"/>
    </xf>
    <xf numFmtId="1" fontId="2" fillId="2" borderId="18" xfId="0" applyNumberFormat="1" applyFont="1" applyFill="1" applyBorder="1" applyAlignment="1" applyProtection="1">
      <alignment horizontal="center" vertical="center"/>
    </xf>
    <xf numFmtId="1" fontId="2" fillId="2" borderId="19" xfId="0" applyNumberFormat="1" applyFont="1" applyFill="1" applyBorder="1" applyAlignment="1" applyProtection="1">
      <alignment horizontal="center" vertical="center"/>
    </xf>
    <xf numFmtId="0" fontId="1" fillId="0" borderId="0" xfId="0" applyFont="1" applyBorder="1"/>
    <xf numFmtId="164" fontId="2" fillId="2" borderId="1" xfId="0" applyNumberFormat="1" applyFont="1" applyFill="1" applyBorder="1" applyProtection="1">
      <protection locked="0"/>
    </xf>
    <xf numFmtId="0" fontId="1" fillId="0" borderId="1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2" borderId="15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3" borderId="12" xfId="0" applyFont="1" applyFill="1" applyBorder="1" applyAlignment="1">
      <alignment horizontal="left" vertical="center"/>
    </xf>
    <xf numFmtId="0" fontId="1" fillId="2" borderId="12" xfId="0" applyFont="1" applyFill="1" applyBorder="1" applyAlignment="1" applyProtection="1">
      <alignment horizontal="left" vertical="center"/>
      <protection locked="0"/>
    </xf>
    <xf numFmtId="0" fontId="1" fillId="0" borderId="3" xfId="0" applyFont="1" applyBorder="1" applyAlignment="1">
      <alignment horizontal="left" vertical="center"/>
    </xf>
    <xf numFmtId="0" fontId="1" fillId="2" borderId="11" xfId="0" applyFont="1" applyFill="1" applyBorder="1" applyAlignment="1" applyProtection="1">
      <alignment horizontal="left"/>
      <protection locked="0"/>
    </xf>
    <xf numFmtId="4" fontId="1" fillId="2" borderId="1" xfId="0" applyNumberFormat="1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4" fontId="1" fillId="2" borderId="15" xfId="0" applyNumberFormat="1" applyFont="1" applyFill="1" applyBorder="1" applyAlignment="1" applyProtection="1">
      <alignment horizontal="left"/>
      <protection locked="0"/>
    </xf>
    <xf numFmtId="4" fontId="1" fillId="2" borderId="11" xfId="0" applyNumberFormat="1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 vertical="center"/>
      <protection locked="0"/>
    </xf>
    <xf numFmtId="0" fontId="2" fillId="2" borderId="24" xfId="0" applyFont="1" applyFill="1" applyBorder="1" applyAlignment="1" applyProtection="1">
      <alignment horizontal="left" vertical="center"/>
      <protection locked="0"/>
    </xf>
    <xf numFmtId="0" fontId="1" fillId="0" borderId="14" xfId="0" applyFont="1" applyBorder="1" applyAlignment="1">
      <alignment horizontal="center" vertical="top"/>
    </xf>
    <xf numFmtId="0" fontId="1" fillId="4" borderId="15" xfId="0" applyFont="1" applyFill="1" applyBorder="1" applyAlignment="1" applyProtection="1">
      <alignment horizontal="left" vertical="top"/>
      <protection locked="0"/>
    </xf>
    <xf numFmtId="4" fontId="1" fillId="2" borderId="15" xfId="0" applyNumberFormat="1" applyFont="1" applyFill="1" applyBorder="1" applyAlignment="1" applyProtection="1">
      <alignment horizontal="left" vertical="top" wrapText="1"/>
      <protection locked="0"/>
    </xf>
    <xf numFmtId="0" fontId="1" fillId="2" borderId="15" xfId="0" applyFont="1" applyFill="1" applyBorder="1" applyAlignment="1" applyProtection="1">
      <alignment vertical="top" wrapText="1"/>
      <protection locked="0"/>
    </xf>
    <xf numFmtId="1" fontId="1" fillId="2" borderId="15" xfId="0" applyNumberFormat="1" applyFont="1" applyFill="1" applyBorder="1" applyAlignment="1" applyProtection="1">
      <alignment horizontal="center" vertical="top"/>
      <protection locked="0"/>
    </xf>
    <xf numFmtId="2" fontId="1" fillId="2" borderId="15" xfId="0" applyNumberFormat="1" applyFont="1" applyFill="1" applyBorder="1" applyAlignment="1" applyProtection="1">
      <alignment horizontal="center" vertical="top"/>
      <protection locked="0"/>
    </xf>
    <xf numFmtId="1" fontId="1" fillId="2" borderId="16" xfId="0" applyNumberFormat="1" applyFont="1" applyFill="1" applyBorder="1" applyAlignment="1" applyProtection="1">
      <alignment horizontal="center" vertical="top"/>
      <protection locked="0"/>
    </xf>
    <xf numFmtId="0" fontId="1" fillId="0" borderId="0" xfId="0" applyFont="1" applyAlignment="1">
      <alignment vertical="top"/>
    </xf>
    <xf numFmtId="0" fontId="2" fillId="2" borderId="1" xfId="0" applyFont="1" applyFill="1" applyBorder="1" applyAlignment="1" applyProtection="1">
      <protection locked="0"/>
    </xf>
    <xf numFmtId="4" fontId="1" fillId="2" borderId="1" xfId="0" applyNumberFormat="1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1" fontId="1" fillId="2" borderId="1" xfId="0" applyNumberFormat="1" applyFont="1" applyFill="1" applyBorder="1" applyAlignment="1" applyProtection="1">
      <alignment horizontal="center" vertical="top"/>
      <protection locked="0"/>
    </xf>
    <xf numFmtId="2" fontId="1" fillId="2" borderId="1" xfId="0" applyNumberFormat="1" applyFont="1" applyFill="1" applyBorder="1" applyAlignment="1" applyProtection="1">
      <alignment horizontal="center" vertical="top"/>
      <protection locked="0"/>
    </xf>
    <xf numFmtId="0" fontId="1" fillId="2" borderId="1" xfId="0" applyFont="1" applyFill="1" applyBorder="1" applyAlignment="1" applyProtection="1">
      <alignment horizontal="center" vertical="top"/>
      <protection locked="0"/>
    </xf>
    <xf numFmtId="0" fontId="1" fillId="2" borderId="13" xfId="0" applyFont="1" applyFill="1" applyBorder="1" applyAlignment="1" applyProtection="1">
      <alignment horizontal="center"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30"/>
  <sheetViews>
    <sheetView tabSelected="1" topLeftCell="A4" zoomScale="115" zoomScaleNormal="115" workbookViewId="0">
      <selection activeCell="C18" sqref="C18"/>
    </sheetView>
  </sheetViews>
  <sheetFormatPr defaultColWidth="8.85546875"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10.57031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1.28515625" style="1" bestFit="1" customWidth="1"/>
    <col min="11" max="1025" width="8.7109375" style="1" customWidth="1"/>
    <col min="1026" max="16384" width="8.85546875" style="1"/>
  </cols>
  <sheetData>
    <row r="1" spans="1:13">
      <c r="A1" s="1" t="s">
        <v>0</v>
      </c>
      <c r="B1" s="91" t="s">
        <v>29</v>
      </c>
      <c r="C1" s="91"/>
      <c r="D1" s="91"/>
      <c r="E1" s="1" t="s">
        <v>1</v>
      </c>
      <c r="F1" s="2"/>
      <c r="I1" s="1" t="s">
        <v>2</v>
      </c>
      <c r="J1" s="67">
        <v>45174</v>
      </c>
    </row>
    <row r="2" spans="1:13" ht="7.5" customHeight="1"/>
    <row r="3" spans="1:13" ht="15.75" thickBot="1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>
      <c r="A4" s="11" t="s">
        <v>13</v>
      </c>
      <c r="B4" s="68" t="s">
        <v>14</v>
      </c>
      <c r="C4" s="76">
        <v>214.03</v>
      </c>
      <c r="D4" s="12" t="s">
        <v>32</v>
      </c>
      <c r="E4" s="13">
        <v>190</v>
      </c>
      <c r="F4" s="14">
        <v>51.86</v>
      </c>
      <c r="G4" s="15">
        <v>237</v>
      </c>
      <c r="H4" s="16">
        <v>13.62</v>
      </c>
      <c r="I4" s="15">
        <v>13</v>
      </c>
      <c r="J4" s="17">
        <v>17</v>
      </c>
    </row>
    <row r="5" spans="1:13" ht="30">
      <c r="A5" s="18"/>
      <c r="B5" s="69" t="s">
        <v>15</v>
      </c>
      <c r="C5" s="92" t="s">
        <v>33</v>
      </c>
      <c r="D5" s="93" t="s">
        <v>34</v>
      </c>
      <c r="E5" s="94">
        <v>205</v>
      </c>
      <c r="F5" s="95">
        <v>3.4</v>
      </c>
      <c r="G5" s="94">
        <v>41</v>
      </c>
      <c r="H5" s="96">
        <v>0.05</v>
      </c>
      <c r="I5" s="96">
        <v>0.01</v>
      </c>
      <c r="J5" s="97">
        <v>10.15</v>
      </c>
    </row>
    <row r="6" spans="1:13">
      <c r="A6" s="18"/>
      <c r="B6" s="69" t="s">
        <v>16</v>
      </c>
      <c r="C6" s="78">
        <v>108.13</v>
      </c>
      <c r="D6" s="19" t="s">
        <v>30</v>
      </c>
      <c r="E6" s="20">
        <v>55</v>
      </c>
      <c r="F6" s="21">
        <v>4.24</v>
      </c>
      <c r="G6" s="21">
        <v>111.62</v>
      </c>
      <c r="H6" s="22">
        <v>4.18</v>
      </c>
      <c r="I6" s="22">
        <v>0.66</v>
      </c>
      <c r="J6" s="23">
        <v>22.24</v>
      </c>
    </row>
    <row r="7" spans="1:13">
      <c r="A7" s="18"/>
      <c r="B7" s="70" t="s">
        <v>17</v>
      </c>
      <c r="C7" s="79"/>
      <c r="D7" s="19"/>
      <c r="E7" s="20"/>
      <c r="F7" s="21"/>
      <c r="G7" s="22"/>
      <c r="H7" s="22"/>
      <c r="I7" s="22"/>
      <c r="J7" s="23"/>
    </row>
    <row r="8" spans="1:13" s="90" customFormat="1">
      <c r="A8" s="83"/>
      <c r="B8" s="84" t="s">
        <v>18</v>
      </c>
      <c r="C8" s="85"/>
      <c r="D8" s="86"/>
      <c r="E8" s="87"/>
      <c r="F8" s="88"/>
      <c r="G8" s="87"/>
      <c r="H8" s="87"/>
      <c r="I8" s="87"/>
      <c r="J8" s="89"/>
    </row>
    <row r="9" spans="1:13">
      <c r="A9" s="18"/>
      <c r="B9" s="71" t="s">
        <v>19</v>
      </c>
      <c r="C9" s="24">
        <v>589.22</v>
      </c>
      <c r="D9" s="26" t="s">
        <v>35</v>
      </c>
      <c r="E9" s="27">
        <v>50</v>
      </c>
      <c r="F9" s="28">
        <v>6.3</v>
      </c>
      <c r="G9" s="27">
        <v>176</v>
      </c>
      <c r="H9" s="27">
        <v>3</v>
      </c>
      <c r="I9" s="27">
        <v>2</v>
      </c>
      <c r="J9" s="29">
        <v>38</v>
      </c>
    </row>
    <row r="10" spans="1:13">
      <c r="A10" s="18"/>
      <c r="B10" s="71"/>
      <c r="C10" s="30"/>
      <c r="D10" s="26"/>
      <c r="E10" s="27"/>
      <c r="F10" s="28"/>
      <c r="G10" s="27"/>
      <c r="H10" s="27"/>
      <c r="I10" s="27"/>
      <c r="J10" s="29"/>
    </row>
    <row r="11" spans="1:13">
      <c r="A11" s="18"/>
      <c r="B11" s="71"/>
      <c r="C11" s="31"/>
      <c r="D11" s="26"/>
      <c r="E11" s="27"/>
      <c r="F11" s="28"/>
      <c r="G11" s="27"/>
      <c r="H11" s="27"/>
      <c r="I11" s="27"/>
      <c r="J11" s="29"/>
    </row>
    <row r="12" spans="1:13" ht="15.75" thickBot="1">
      <c r="A12" s="32"/>
      <c r="B12" s="72"/>
      <c r="C12" s="33"/>
      <c r="D12" s="34" t="s">
        <v>20</v>
      </c>
      <c r="E12" s="35">
        <f t="shared" ref="E12:J12" si="0">SUM(E4:E11)</f>
        <v>500</v>
      </c>
      <c r="F12" s="36">
        <f t="shared" si="0"/>
        <v>65.8</v>
      </c>
      <c r="G12" s="35">
        <f t="shared" si="0"/>
        <v>565.62</v>
      </c>
      <c r="H12" s="35">
        <f t="shared" si="0"/>
        <v>20.85</v>
      </c>
      <c r="I12" s="35">
        <f t="shared" si="0"/>
        <v>15.67</v>
      </c>
      <c r="J12" s="37">
        <f t="shared" si="0"/>
        <v>87.39</v>
      </c>
    </row>
    <row r="13" spans="1:13">
      <c r="A13" s="38" t="s">
        <v>21</v>
      </c>
      <c r="B13" s="73" t="s">
        <v>17</v>
      </c>
      <c r="C13" s="39"/>
      <c r="D13" s="40"/>
      <c r="E13" s="41"/>
      <c r="F13" s="42"/>
      <c r="G13" s="41"/>
      <c r="H13" s="41"/>
      <c r="I13" s="41"/>
      <c r="J13" s="43"/>
    </row>
    <row r="14" spans="1:13">
      <c r="A14" s="18"/>
      <c r="B14" s="74"/>
      <c r="C14" s="39"/>
      <c r="D14" s="40"/>
      <c r="E14" s="41"/>
      <c r="F14" s="42"/>
      <c r="G14" s="41"/>
      <c r="H14" s="41"/>
      <c r="I14" s="41"/>
      <c r="J14" s="43"/>
      <c r="M14" s="44"/>
    </row>
    <row r="15" spans="1:13" ht="15.75" thickBot="1">
      <c r="A15" s="18"/>
      <c r="B15" s="71"/>
      <c r="C15" s="25"/>
      <c r="D15" s="45"/>
      <c r="E15" s="46"/>
      <c r="F15" s="47"/>
      <c r="G15" s="46"/>
      <c r="H15" s="46"/>
      <c r="I15" s="46"/>
      <c r="J15" s="48"/>
      <c r="M15" s="1" t="s">
        <v>22</v>
      </c>
    </row>
    <row r="16" spans="1:13">
      <c r="A16" s="11" t="s">
        <v>23</v>
      </c>
      <c r="B16" s="75" t="s">
        <v>18</v>
      </c>
      <c r="C16" s="80">
        <v>59.17</v>
      </c>
      <c r="D16" s="49" t="s">
        <v>36</v>
      </c>
      <c r="E16" s="50">
        <v>85</v>
      </c>
      <c r="F16" s="51">
        <v>12.48</v>
      </c>
      <c r="G16" s="50">
        <v>115</v>
      </c>
      <c r="H16" s="50">
        <v>1</v>
      </c>
      <c r="I16" s="50">
        <v>9</v>
      </c>
      <c r="J16" s="52">
        <v>9</v>
      </c>
      <c r="M16" s="1" t="s">
        <v>22</v>
      </c>
    </row>
    <row r="17" spans="1:10">
      <c r="A17" s="53"/>
      <c r="B17" s="69" t="s">
        <v>24</v>
      </c>
      <c r="C17" s="78">
        <v>42.08</v>
      </c>
      <c r="D17" s="54" t="s">
        <v>37</v>
      </c>
      <c r="E17" s="20">
        <v>200</v>
      </c>
      <c r="F17" s="21">
        <v>13.58</v>
      </c>
      <c r="G17" s="20">
        <v>91</v>
      </c>
      <c r="H17" s="20">
        <v>2</v>
      </c>
      <c r="I17" s="20">
        <v>3</v>
      </c>
      <c r="J17" s="55">
        <v>13</v>
      </c>
    </row>
    <row r="18" spans="1:10" ht="30">
      <c r="A18" s="18"/>
      <c r="B18" s="69" t="s">
        <v>25</v>
      </c>
      <c r="C18" s="54" t="s">
        <v>33</v>
      </c>
      <c r="D18" s="12" t="s">
        <v>38</v>
      </c>
      <c r="E18" s="15">
        <v>210</v>
      </c>
      <c r="F18" s="56">
        <v>53.51</v>
      </c>
      <c r="G18" s="15">
        <v>332</v>
      </c>
      <c r="H18" s="16">
        <v>15</v>
      </c>
      <c r="I18" s="15">
        <v>13</v>
      </c>
      <c r="J18" s="17">
        <v>40</v>
      </c>
    </row>
    <row r="19" spans="1:10">
      <c r="A19" s="18"/>
      <c r="B19" s="70" t="s">
        <v>26</v>
      </c>
      <c r="C19" s="78"/>
      <c r="D19" s="19"/>
      <c r="E19" s="15"/>
      <c r="F19" s="56"/>
      <c r="G19" s="15"/>
      <c r="H19" s="16"/>
      <c r="I19" s="15"/>
      <c r="J19" s="17"/>
    </row>
    <row r="20" spans="1:10">
      <c r="A20" s="18"/>
      <c r="B20" s="69" t="s">
        <v>19</v>
      </c>
      <c r="C20" s="78">
        <v>293.08</v>
      </c>
      <c r="D20" s="54" t="s">
        <v>39</v>
      </c>
      <c r="E20" s="20">
        <v>200</v>
      </c>
      <c r="F20" s="21">
        <v>10.08</v>
      </c>
      <c r="G20" s="20">
        <v>94</v>
      </c>
      <c r="H20" s="20">
        <v>0</v>
      </c>
      <c r="I20" s="20">
        <v>0</v>
      </c>
      <c r="J20" s="55">
        <v>23</v>
      </c>
    </row>
    <row r="21" spans="1:10">
      <c r="A21" s="18"/>
      <c r="B21" s="69" t="s">
        <v>27</v>
      </c>
      <c r="C21" s="77">
        <v>108.13</v>
      </c>
      <c r="D21" s="57" t="s">
        <v>30</v>
      </c>
      <c r="E21" s="20">
        <v>32</v>
      </c>
      <c r="F21" s="21">
        <v>2.48</v>
      </c>
      <c r="G21" s="22">
        <v>74</v>
      </c>
      <c r="H21" s="22">
        <v>2</v>
      </c>
      <c r="I21" s="22">
        <v>0</v>
      </c>
      <c r="J21" s="23">
        <v>15</v>
      </c>
    </row>
    <row r="22" spans="1:10">
      <c r="A22" s="18"/>
      <c r="B22" s="69" t="s">
        <v>28</v>
      </c>
      <c r="C22" s="78">
        <v>109.13</v>
      </c>
      <c r="D22" s="57" t="s">
        <v>31</v>
      </c>
      <c r="E22" s="27">
        <v>26</v>
      </c>
      <c r="F22" s="28">
        <v>1.67</v>
      </c>
      <c r="G22" s="58">
        <v>61</v>
      </c>
      <c r="H22" s="58">
        <v>2</v>
      </c>
      <c r="I22" s="58">
        <v>0</v>
      </c>
      <c r="J22" s="59">
        <v>13</v>
      </c>
    </row>
    <row r="23" spans="1:10">
      <c r="A23" s="18"/>
      <c r="B23" s="81"/>
      <c r="C23" s="60"/>
      <c r="D23" s="26"/>
      <c r="E23" s="27"/>
      <c r="F23" s="28"/>
      <c r="G23" s="27"/>
      <c r="H23" s="27"/>
      <c r="I23" s="27"/>
      <c r="J23" s="29"/>
    </row>
    <row r="24" spans="1:10">
      <c r="A24" s="18"/>
      <c r="B24" s="81"/>
      <c r="C24" s="30"/>
      <c r="D24" s="26"/>
      <c r="E24" s="27"/>
      <c r="F24" s="28"/>
      <c r="G24" s="27"/>
      <c r="H24" s="27"/>
      <c r="I24" s="27"/>
      <c r="J24" s="29"/>
    </row>
    <row r="25" spans="1:10">
      <c r="A25" s="18"/>
      <c r="B25" s="81"/>
      <c r="C25" s="31"/>
      <c r="D25" s="26"/>
      <c r="E25" s="27"/>
      <c r="F25" s="28"/>
      <c r="G25" s="27"/>
      <c r="H25" s="27"/>
      <c r="I25" s="27"/>
      <c r="J25" s="29"/>
    </row>
    <row r="26" spans="1:10" ht="15.75" thickBot="1">
      <c r="A26" s="61"/>
      <c r="B26" s="82"/>
      <c r="C26" s="33"/>
      <c r="D26" s="34" t="s">
        <v>20</v>
      </c>
      <c r="E26" s="62">
        <f t="shared" ref="E26:J26" si="1">SUM(E16:E25)</f>
        <v>753</v>
      </c>
      <c r="F26" s="63">
        <f t="shared" si="1"/>
        <v>93.8</v>
      </c>
      <c r="G26" s="64">
        <f t="shared" si="1"/>
        <v>767</v>
      </c>
      <c r="H26" s="62">
        <f t="shared" si="1"/>
        <v>22</v>
      </c>
      <c r="I26" s="62">
        <f t="shared" si="1"/>
        <v>25</v>
      </c>
      <c r="J26" s="65">
        <f t="shared" si="1"/>
        <v>113</v>
      </c>
    </row>
    <row r="27" spans="1:10">
      <c r="A27" s="18"/>
      <c r="E27" s="44"/>
    </row>
    <row r="28" spans="1:10">
      <c r="A28" s="18"/>
    </row>
    <row r="29" spans="1:10">
      <c r="A29" s="53"/>
    </row>
    <row r="30" spans="1:10">
      <c r="A30" s="66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22</cp:revision>
  <cp:lastPrinted>2021-05-18T10:32:40Z</cp:lastPrinted>
  <dcterms:created xsi:type="dcterms:W3CDTF">2015-06-05T18:19:34Z</dcterms:created>
  <dcterms:modified xsi:type="dcterms:W3CDTF">2023-08-31T04:56:08Z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